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385" yWindow="-15" windowWidth="14430" windowHeight="11760" activeTab="2"/>
  </bookViews>
  <sheets>
    <sheet name="Provozní revize" sheetId="10" r:id="rId1"/>
    <sheet name="Školení obsluh TZ + osob odpov." sheetId="6" r:id="rId2"/>
    <sheet name="Cenová rekapitulace" sheetId="13" r:id="rId3"/>
  </sheets>
  <calcPr calcId="145621"/>
</workbook>
</file>

<file path=xl/calcChain.xml><?xml version="1.0" encoding="utf-8"?>
<calcChain xmlns="http://schemas.openxmlformats.org/spreadsheetml/2006/main">
  <c r="B6" i="13" l="1"/>
  <c r="G8" i="6" l="1"/>
  <c r="G9" i="6" l="1"/>
  <c r="G10" i="6" l="1"/>
  <c r="G8" i="10" l="1"/>
  <c r="G9" i="10" l="1"/>
  <c r="B5" i="13" s="1"/>
  <c r="B8" i="13" l="1"/>
</calcChain>
</file>

<file path=xl/sharedStrings.xml><?xml version="1.0" encoding="utf-8"?>
<sst xmlns="http://schemas.openxmlformats.org/spreadsheetml/2006/main" count="42" uniqueCount="29">
  <si>
    <t>Jednotková cena</t>
  </si>
  <si>
    <t xml:space="preserve">Cena celkem </t>
  </si>
  <si>
    <t>Plánovaný termín revize</t>
  </si>
  <si>
    <t>Celkový počet revizí za plánované období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</si>
  <si>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</si>
  <si>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</si>
  <si>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</si>
  <si>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</si>
  <si>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</si>
  <si>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Spotřebiče</t>
  </si>
  <si>
    <t>Perioda: 1 x za 1 rok</t>
  </si>
  <si>
    <t>Požadovaná způsobilost: Revizní technik TZ</t>
  </si>
  <si>
    <t>provozní revize   (ČSN 690012 čl. 91- 92)</t>
  </si>
  <si>
    <t>Nabídková cena celkem za Dálkovod III</t>
  </si>
  <si>
    <t>vzdušník kompresoru o obj. 150 l</t>
  </si>
  <si>
    <t>09/2014</t>
  </si>
  <si>
    <t>09/2015</t>
  </si>
  <si>
    <t>09/2016</t>
  </si>
  <si>
    <t>Středisko 1 Produktovody - Dálkovod III</t>
  </si>
  <si>
    <t>Okruh činností</t>
  </si>
  <si>
    <t>Celková cena za středisko uvedená v předchozích listech</t>
  </si>
  <si>
    <t>Provozní revize</t>
  </si>
  <si>
    <t>Cena celkem za sklad:</t>
  </si>
  <si>
    <t>Dálkovod III</t>
  </si>
  <si>
    <t>od 9/2014</t>
  </si>
  <si>
    <t>do 9/2016</t>
  </si>
  <si>
    <t>Školení obsluh tlakových zařízení                                    Školení odpovědných osob za provoz tlakových zařízení</t>
  </si>
  <si>
    <t>Školení obsluh TZ                                                         Školení odpovědných osob za provoz TZ</t>
  </si>
  <si>
    <t>INTERNÍ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</si>
</sst>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2" fillId="0" borderId="0" xfId="0" applyFont="1" applyFill="1" applyBorder="1" applyAlignment="1">
      <alignment vertical="top" wrapText="1"/>
    </xf>
    <xf numFmtId="164" fontId="0" fillId="0" borderId="2" xfId="0" applyNumberFormat="1" applyFill="1" applyBorder="1"/>
    <xf numFmtId="0" fontId="0" fillId="0" borderId="0" xfId="0"/>
    <xf numFmtId="164" fontId="0" fillId="0" borderId="2" xfId="0" applyNumberFormat="1" applyBorder="1"/>
    <xf numFmtId="164" fontId="0" fillId="3" borderId="5" xfId="0" applyNumberFormat="1" applyFill="1" applyBorder="1"/>
    <xf numFmtId="0" fontId="0" fillId="0" borderId="3" xfId="0" applyFill="1" applyBorder="1"/>
    <xf numFmtId="49" fontId="0" fillId="0" borderId="3" xfId="0" applyNumberFormat="1" applyFill="1" applyBorder="1" applyAlignment="1">
      <alignment horizontal="center"/>
    </xf>
    <xf numFmtId="49" fontId="0" fillId="0" borderId="3" xfId="0" applyNumberFormat="1" applyFill="1" applyBorder="1"/>
    <xf numFmtId="1" fontId="0" fillId="0" borderId="3" xfId="0" applyNumberFormat="1" applyFill="1" applyBorder="1" applyAlignment="1">
      <alignment horizontal="center"/>
    </xf>
    <xf numFmtId="0" fontId="0" fillId="0" borderId="0" xfId="0" applyFill="1"/>
    <xf numFmtId="0" fontId="2" fillId="3" borderId="1" xfId="0" applyFont="1" applyFill="1" applyBorder="1" applyAlignment="1">
      <alignment horizontal="center" vertical="center" wrapText="1"/>
    </xf>
    <xf numFmtId="49" fontId="0" fillId="0" borderId="6" xfId="0" applyNumberFormat="1" applyBorder="1" applyAlignment="1">
      <alignment horizontal="left"/>
    </xf>
    <xf numFmtId="49" fontId="0" fillId="0" borderId="6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49" fontId="1" fillId="0" borderId="7" xfId="0" applyNumberFormat="1" applyFont="1" applyBorder="1" applyAlignment="1">
      <alignment wrapText="1"/>
    </xf>
    <xf numFmtId="49" fontId="0" fillId="0" borderId="8" xfId="0" applyNumberFormat="1" applyBorder="1"/>
    <xf numFmtId="1" fontId="0" fillId="0" borderId="8" xfId="0" applyNumberFormat="1" applyBorder="1"/>
    <xf numFmtId="164" fontId="0" fillId="0" borderId="9" xfId="0" applyNumberFormat="1" applyBorder="1"/>
    <xf numFmtId="49" fontId="0" fillId="0" borderId="8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0" fontId="0" fillId="0" borderId="10" xfId="0" applyFill="1" applyBorder="1"/>
    <xf numFmtId="49" fontId="0" fillId="0" borderId="6" xfId="0" applyNumberFormat="1" applyBorder="1"/>
    <xf numFmtId="49" fontId="1" fillId="0" borderId="11" xfId="0" applyNumberFormat="1" applyFont="1" applyBorder="1" applyAlignment="1">
      <alignment wrapText="1"/>
    </xf>
    <xf numFmtId="49" fontId="0" fillId="0" borderId="12" xfId="0" applyNumberFormat="1" applyBorder="1"/>
    <xf numFmtId="1" fontId="0" fillId="0" borderId="12" xfId="0" applyNumberFormat="1" applyBorder="1"/>
    <xf numFmtId="164" fontId="0" fillId="0" borderId="13" xfId="0" applyNumberFormat="1" applyBorder="1"/>
    <xf numFmtId="0" fontId="0" fillId="3" borderId="7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164" fontId="0" fillId="0" borderId="15" xfId="0" applyNumberFormat="1" applyBorder="1" applyAlignment="1">
      <alignment horizontal="right"/>
    </xf>
    <xf numFmtId="0" fontId="0" fillId="3" borderId="7" xfId="0" applyFill="1" applyBorder="1" applyAlignment="1">
      <alignment vertical="center"/>
    </xf>
    <xf numFmtId="164" fontId="0" fillId="3" borderId="14" xfId="0" applyNumberFormat="1" applyFill="1" applyBorder="1" applyAlignment="1">
      <alignment horizontal="right"/>
    </xf>
    <xf numFmtId="0" fontId="1" fillId="0" borderId="0" xfId="0" applyFont="1"/>
    <xf numFmtId="0" fontId="0" fillId="0" borderId="16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164" fontId="0" fillId="0" borderId="17" xfId="0" applyNumberFormat="1" applyBorder="1" applyAlignment="1">
      <alignment horizontal="right"/>
    </xf>
    <xf numFmtId="0" fontId="0" fillId="0" borderId="15" xfId="0" applyBorder="1" applyAlignment="1">
      <alignment horizontal="right"/>
    </xf>
    <xf numFmtId="164" fontId="0" fillId="4" borderId="6" xfId="0" applyNumberFormat="1" applyFill="1" applyBorder="1" applyProtection="1">
      <protection locked="0"/>
    </xf>
    <xf numFmtId="164" fontId="0" fillId="4" borderId="3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9"/>
  <sheetViews>
    <sheetView workbookViewId="0">
      <selection activeCell="F8" sqref="F8"/>
    </sheetView>
  </sheetViews>
  <sheetFormatPr defaultColWidth="9.140625" defaultRowHeight="15" x14ac:dyDescent="0.25"/>
  <cols>
    <col min="1" max="1" width="30.28515625" style="5" bestFit="1" customWidth="1"/>
    <col min="2" max="2" width="12.42578125" style="5" customWidth="1"/>
    <col min="3" max="3" width="13.140625" style="5" customWidth="1"/>
    <col min="4" max="5" width="11.42578125" style="5" customWidth="1"/>
    <col min="6" max="6" width="13.28515625" style="5" customWidth="1"/>
    <col min="7" max="7" width="15.7109375" style="5" customWidth="1"/>
    <col min="8" max="16384" width="9.140625" style="5"/>
  </cols>
  <sheetData>
    <row r="2" spans="1:7" x14ac:dyDescent="0.25">
      <c r="A2" s="38" t="s">
        <v>18</v>
      </c>
      <c r="G2" s="4" t="s">
        <v>28</v>
      </c>
    </row>
    <row r="3" spans="1:7" ht="15.75" thickBot="1" x14ac:dyDescent="0.3"/>
    <row r="4" spans="1:7" ht="49.5" thickBot="1" x14ac:dyDescent="0.3">
      <c r="A4" s="1" t="s">
        <v>12</v>
      </c>
      <c r="B4" s="2" t="s">
        <v>11</v>
      </c>
      <c r="C4" s="1" t="s">
        <v>10</v>
      </c>
    </row>
    <row r="6" spans="1:7" ht="15.75" thickBot="1" x14ac:dyDescent="0.3">
      <c r="B6" s="4" t="s">
        <v>24</v>
      </c>
      <c r="C6" s="4">
        <v>2015</v>
      </c>
      <c r="D6" s="4" t="s">
        <v>25</v>
      </c>
      <c r="E6" s="3"/>
    </row>
    <row r="7" spans="1:7" ht="48.75" thickBot="1" x14ac:dyDescent="0.3">
      <c r="A7" s="16" t="s">
        <v>9</v>
      </c>
      <c r="B7" s="16" t="s">
        <v>2</v>
      </c>
      <c r="C7" s="16" t="s">
        <v>2</v>
      </c>
      <c r="D7" s="16" t="s">
        <v>2</v>
      </c>
      <c r="E7" s="16" t="s">
        <v>3</v>
      </c>
      <c r="F7" s="16" t="s">
        <v>0</v>
      </c>
      <c r="G7" s="16" t="s">
        <v>1</v>
      </c>
    </row>
    <row r="8" spans="1:7" ht="15.75" thickBot="1" x14ac:dyDescent="0.3">
      <c r="A8" s="17" t="s">
        <v>14</v>
      </c>
      <c r="B8" s="24" t="s">
        <v>15</v>
      </c>
      <c r="C8" s="24" t="s">
        <v>16</v>
      </c>
      <c r="D8" s="24" t="s">
        <v>17</v>
      </c>
      <c r="E8" s="25">
        <v>4</v>
      </c>
      <c r="F8" s="43"/>
      <c r="G8" s="7">
        <f t="shared" ref="G8" si="0">E8*F8</f>
        <v>0</v>
      </c>
    </row>
    <row r="9" spans="1:7" ht="31.5" thickTop="1" thickBot="1" x14ac:dyDescent="0.3">
      <c r="A9" s="20" t="s">
        <v>13</v>
      </c>
      <c r="B9" s="21"/>
      <c r="C9" s="21"/>
      <c r="D9" s="21"/>
      <c r="E9" s="22"/>
      <c r="F9" s="23"/>
      <c r="G9" s="10">
        <f>SUM(G8:G8)</f>
        <v>0</v>
      </c>
    </row>
  </sheetData>
  <sheetProtection password="C556" sheet="1" objects="1" scenarios="1" selectLockedCells="1"/>
  <protectedRanges>
    <protectedRange sqref="F8" name="Oblast1"/>
  </protectedRange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1"/>
  <sheetViews>
    <sheetView workbookViewId="0">
      <selection activeCell="F8" sqref="F8:F9"/>
    </sheetView>
  </sheetViews>
  <sheetFormatPr defaultRowHeight="15" x14ac:dyDescent="0.25"/>
  <cols>
    <col min="1" max="1" width="36.42578125" bestFit="1" customWidth="1"/>
    <col min="2" max="2" width="12.42578125" customWidth="1"/>
    <col min="3" max="3" width="13.140625" customWidth="1"/>
    <col min="4" max="5" width="11.42578125" customWidth="1"/>
    <col min="6" max="6" width="14.28515625" customWidth="1"/>
    <col min="7" max="7" width="15.85546875" customWidth="1"/>
  </cols>
  <sheetData>
    <row r="2" spans="1:7" x14ac:dyDescent="0.25">
      <c r="A2" s="38" t="s">
        <v>18</v>
      </c>
      <c r="G2" s="4" t="s">
        <v>28</v>
      </c>
    </row>
    <row r="3" spans="1:7" ht="15.75" thickBot="1" x14ac:dyDescent="0.3"/>
    <row r="4" spans="1:7" ht="49.5" thickBot="1" x14ac:dyDescent="0.3">
      <c r="A4" s="1" t="s">
        <v>26</v>
      </c>
      <c r="B4" s="2" t="s">
        <v>11</v>
      </c>
      <c r="C4" s="1" t="s">
        <v>4</v>
      </c>
    </row>
    <row r="5" spans="1:7" x14ac:dyDescent="0.25">
      <c r="A5" s="6"/>
      <c r="B5" s="6"/>
    </row>
    <row r="6" spans="1:7" ht="15.75" thickBot="1" x14ac:dyDescent="0.3">
      <c r="B6" s="4" t="s">
        <v>24</v>
      </c>
      <c r="C6" s="4">
        <v>2015</v>
      </c>
      <c r="D6" s="4" t="s">
        <v>25</v>
      </c>
    </row>
    <row r="7" spans="1:7" ht="48.75" thickBot="1" x14ac:dyDescent="0.3">
      <c r="A7" s="16" t="s">
        <v>8</v>
      </c>
      <c r="B7" s="16" t="s">
        <v>5</v>
      </c>
      <c r="C7" s="16" t="s">
        <v>5</v>
      </c>
      <c r="D7" s="16" t="s">
        <v>5</v>
      </c>
      <c r="E7" s="16" t="s">
        <v>6</v>
      </c>
      <c r="F7" s="16" t="s">
        <v>7</v>
      </c>
      <c r="G7" s="16" t="s">
        <v>1</v>
      </c>
    </row>
    <row r="8" spans="1:7" s="15" customFormat="1" x14ac:dyDescent="0.25">
      <c r="A8" s="11">
        <v>1</v>
      </c>
      <c r="B8" s="13"/>
      <c r="C8" s="12" t="s">
        <v>16</v>
      </c>
      <c r="D8" s="12"/>
      <c r="E8" s="14">
        <v>1</v>
      </c>
      <c r="F8" s="44"/>
      <c r="G8" s="9">
        <f t="shared" ref="G8" si="0">E8*F8</f>
        <v>0</v>
      </c>
    </row>
    <row r="9" spans="1:7" ht="15.75" thickBot="1" x14ac:dyDescent="0.3">
      <c r="A9" s="26">
        <v>3</v>
      </c>
      <c r="B9" s="27"/>
      <c r="C9" s="18"/>
      <c r="D9" s="18" t="s">
        <v>17</v>
      </c>
      <c r="E9" s="19">
        <v>1</v>
      </c>
      <c r="F9" s="43"/>
      <c r="G9" s="9">
        <f>E9*F9</f>
        <v>0</v>
      </c>
    </row>
    <row r="10" spans="1:7" ht="16.5" thickTop="1" thickBot="1" x14ac:dyDescent="0.3">
      <c r="A10" s="28" t="s">
        <v>13</v>
      </c>
      <c r="B10" s="29"/>
      <c r="C10" s="29"/>
      <c r="D10" s="29"/>
      <c r="E10" s="30"/>
      <c r="F10" s="31"/>
      <c r="G10" s="10">
        <f>SUM(G8:G9)</f>
        <v>0</v>
      </c>
    </row>
    <row r="11" spans="1:7" ht="15.75" thickTop="1" x14ac:dyDescent="0.25"/>
  </sheetData>
  <sheetProtection password="C556" sheet="1" objects="1" scenarios="1" selectLockedCells="1"/>
  <protectedRanges>
    <protectedRange sqref="F8:F9" name="Oblast1"/>
  </protectedRange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9"/>
  <sheetViews>
    <sheetView tabSelected="1" workbookViewId="0">
      <selection activeCell="A8" sqref="A8"/>
    </sheetView>
  </sheetViews>
  <sheetFormatPr defaultRowHeight="15" x14ac:dyDescent="0.25"/>
  <cols>
    <col min="1" max="1" width="40.85546875" customWidth="1"/>
    <col min="2" max="2" width="34.5703125" customWidth="1"/>
  </cols>
  <sheetData>
    <row r="2" spans="1:2" x14ac:dyDescent="0.25">
      <c r="A2" s="8" t="s">
        <v>23</v>
      </c>
      <c r="B2" s="8"/>
    </row>
    <row r="3" spans="1:2" ht="15.75" thickBot="1" x14ac:dyDescent="0.3">
      <c r="A3" s="8"/>
      <c r="B3" s="8"/>
    </row>
    <row r="4" spans="1:2" ht="30.75" thickBot="1" x14ac:dyDescent="0.3">
      <c r="A4" s="32" t="s">
        <v>19</v>
      </c>
      <c r="B4" s="33" t="s">
        <v>20</v>
      </c>
    </row>
    <row r="5" spans="1:2" x14ac:dyDescent="0.25">
      <c r="A5" s="34" t="s">
        <v>21</v>
      </c>
      <c r="B5" s="35">
        <f>'Provozní revize'!G9</f>
        <v>0</v>
      </c>
    </row>
    <row r="6" spans="1:2" x14ac:dyDescent="0.25">
      <c r="A6" s="39" t="s">
        <v>27</v>
      </c>
      <c r="B6" s="41">
        <f>'Školení obsluh TZ + osob odpov.'!G10</f>
        <v>0</v>
      </c>
    </row>
    <row r="7" spans="1:2" ht="15.75" thickBot="1" x14ac:dyDescent="0.3">
      <c r="A7" s="40"/>
      <c r="B7" s="42"/>
    </row>
    <row r="8" spans="1:2" ht="15.75" thickBot="1" x14ac:dyDescent="0.3">
      <c r="A8" s="36" t="s">
        <v>22</v>
      </c>
      <c r="B8" s="37">
        <f>SUM(B5:B7)</f>
        <v>0</v>
      </c>
    </row>
    <row r="9" spans="1:2" x14ac:dyDescent="0.25">
      <c r="A9" s="8"/>
      <c r="B9" s="8"/>
    </row>
  </sheetData>
  <sheetProtection password="C556" sheet="1" objects="1" scenarios="1" selectLockedCells="1"/>
  <mergeCells count="2">
    <mergeCell ref="A6:A7"/>
    <mergeCell ref="B6:B7"/>
  </mergeCells>
  <pageMargins left="0.7" right="0.7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Provozní revize</vt:lpstr>
      <vt:lpstr>Školení obsluh TZ + osob odpov.</vt:lpstr>
      <vt:lpstr>Cenová 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2014-06-05T05:24:32Z</dcterms:modified>
</cp:coreProperties>
</file>